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 filterPrivacy="1"/>
  <xr:revisionPtr revIDLastSave="0" documentId="8_{28F7186B-9FCA-3448-A555-A6E9E5E7E127}" xr6:coauthVersionLast="36" xr6:coauthVersionMax="36" xr10:uidLastSave="{00000000-0000-0000-0000-000000000000}"/>
  <bookViews>
    <workbookView xWindow="9680" yWindow="460" windowWidth="15040" windowHeight="14200" activeTab="1" xr2:uid="{00000000-000D-0000-FFFF-FFFF00000000}"/>
  </bookViews>
  <sheets>
    <sheet name="September 2019-Chapter Accounts" sheetId="1" r:id="rId1"/>
    <sheet name="Links Foundation Accou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6" i="2" l="1"/>
  <c r="C18" i="1" l="1"/>
  <c r="C31" i="1"/>
  <c r="C43" i="1"/>
</calcChain>
</file>

<file path=xl/sharedStrings.xml><?xml version="1.0" encoding="utf-8"?>
<sst xmlns="http://schemas.openxmlformats.org/spreadsheetml/2006/main" count="224" uniqueCount="98">
  <si>
    <t>OPERATING ACCOUNT</t>
  </si>
  <si>
    <t>DEPOSITS</t>
  </si>
  <si>
    <t>FBO ACCOUNT</t>
  </si>
  <si>
    <t>DEPOISTS</t>
  </si>
  <si>
    <t>CHECK#</t>
  </si>
  <si>
    <t>PROGRAM ACCOUNT</t>
  </si>
  <si>
    <t>END BALANCE</t>
  </si>
  <si>
    <t>BEGIN BALANCE</t>
  </si>
  <si>
    <t xml:space="preserve">CHECK# </t>
  </si>
  <si>
    <t>WESTCHESTER COUNTY CHATPER</t>
  </si>
  <si>
    <t>The Links, INCORPORATED</t>
  </si>
  <si>
    <t>MONTHLY BANK STATEMENT REPORT</t>
  </si>
  <si>
    <t>TREASURER'S REPORT SEPTEMBER 28,2019</t>
  </si>
  <si>
    <t>AUGUST 01, 2019 T0  AUGUST31,2019</t>
  </si>
  <si>
    <t>FOUNDATION ACCOUNT</t>
  </si>
  <si>
    <t>Fund Code</t>
  </si>
  <si>
    <t>Fund Title</t>
  </si>
  <si>
    <t>GL Code</t>
  </si>
  <si>
    <t>Transaction Description</t>
  </si>
  <si>
    <t>Effective Date</t>
  </si>
  <si>
    <t>Debit</t>
  </si>
  <si>
    <t>Credit</t>
  </si>
  <si>
    <t>7365</t>
  </si>
  <si>
    <t>Westchester County (NY) Chapter</t>
  </si>
  <si>
    <t>3900</t>
  </si>
  <si>
    <t>Opening Balance</t>
  </si>
  <si>
    <t>6300</t>
  </si>
  <si>
    <t>ACH Prep Origintn -WESTCHESTE</t>
  </si>
  <si>
    <t>5/1/2017</t>
  </si>
  <si>
    <t>5140</t>
  </si>
  <si>
    <t>Westchester County Lockbox deposit</t>
  </si>
  <si>
    <t>5/5/2017</t>
  </si>
  <si>
    <t>ACH Prep Origintn - WESTCHESTE</t>
  </si>
  <si>
    <t>Morganstnl Payments 170511 0465895</t>
  </si>
  <si>
    <t>5/11/2017</t>
  </si>
  <si>
    <t>5/17/2017</t>
  </si>
  <si>
    <t>Deposited Item Retn Unpaid - Westchester  check number 1757</t>
  </si>
  <si>
    <t>5/18/2017</t>
  </si>
  <si>
    <t>WESTCHESTER COOUNTY (NY) CHAPTER Lockbox deposit</t>
  </si>
  <si>
    <t>5/26/2017</t>
  </si>
  <si>
    <t>WESTCHESTER COUNTY(NY) CHAPTER Lockbox deposit</t>
  </si>
  <si>
    <t>Westchester County</t>
  </si>
  <si>
    <t>6/7/2017</t>
  </si>
  <si>
    <t>6/26/2017</t>
  </si>
  <si>
    <t>ACH Prep Origintn - WESCHESTER</t>
  </si>
  <si>
    <t>6/28/2017</t>
  </si>
  <si>
    <t>WESTCHESTER COUNTY (NY) CHAPTER Lockbox deposit</t>
  </si>
  <si>
    <t>7/3/2017</t>
  </si>
  <si>
    <t>WEST CO CHAPTER Lockbox deposit</t>
  </si>
  <si>
    <t>7/10/2017</t>
  </si>
  <si>
    <t>To record desktop deposit from Entergy for Weschester County</t>
  </si>
  <si>
    <t>7/14/2017</t>
  </si>
  <si>
    <t>WESTCHESTER COUNTY NY CHAPTER 7365 Lockbox deposit</t>
  </si>
  <si>
    <t>7/31/2017</t>
  </si>
  <si>
    <t>WESTCHESTER COUNTY (NY) CHAPTER, 7365 lockbox deposit</t>
  </si>
  <si>
    <t>9/15/2017</t>
  </si>
  <si>
    <t>ACH Prep Origintn - Westchester County for scholarship expenses</t>
  </si>
  <si>
    <t>9/25/2017</t>
  </si>
  <si>
    <t>To record check processing fee</t>
  </si>
  <si>
    <t>WESTCHESTER lockbox depositY (NY) CHAPTER, 7365 lockbox deposit</t>
  </si>
  <si>
    <t>10/20/2017</t>
  </si>
  <si>
    <t>To record desktop deposit from Karen Saah match (Pfizer) for Westchester County</t>
  </si>
  <si>
    <t>10/27/2017</t>
  </si>
  <si>
    <t>WESTCHESTER COUNTY NY CHAPTER 7365 Lockbox Deposits</t>
  </si>
  <si>
    <t>11/27/2017</t>
  </si>
  <si>
    <t>To record ACH payment Westchester County for fundraising expenses</t>
  </si>
  <si>
    <t>12/20/2017</t>
  </si>
  <si>
    <t>WESTCHESTER COUNTY(NY) CHAPTER, 7365 lockbox deposits</t>
  </si>
  <si>
    <t>12/21/2017</t>
  </si>
  <si>
    <t>WESTCHESTER COUNTY (NY) CHAPTER, 7365 lockbox deposits</t>
  </si>
  <si>
    <t>1/10/2018</t>
  </si>
  <si>
    <t>WESTCHESTER COUNTY (NY) CHAPTER, 7365 Lockbox Deposit</t>
  </si>
  <si>
    <t>1/22/2018</t>
  </si>
  <si>
    <t>WESTCHESTER COUNTY (NY) CHAPTER, 7365 Lockbox Deposits</t>
  </si>
  <si>
    <t>2/16/2018</t>
  </si>
  <si>
    <t>To record ACH payment, Westchester County, scholarship and program</t>
  </si>
  <si>
    <t>8/23/2018</t>
  </si>
  <si>
    <t>To record admin fee</t>
  </si>
  <si>
    <t>To record ACH return West Chester County</t>
  </si>
  <si>
    <t>8/28/2018</t>
  </si>
  <si>
    <t>To record ACH payment, West Chester, Scholarship and Program</t>
  </si>
  <si>
    <t>9/14/2018</t>
  </si>
  <si>
    <t>To record ACH payment for fundraising</t>
  </si>
  <si>
    <t>1/25/2019</t>
  </si>
  <si>
    <t>Chapter fundraising donations Westchester ny chapter</t>
  </si>
  <si>
    <t>3/20/2019</t>
  </si>
  <si>
    <t>Chapter fundraising donations Westchester county NY Chapter</t>
  </si>
  <si>
    <t>4/22/2019</t>
  </si>
  <si>
    <t>Chapter fundraising donations Westchester County NY Chapter</t>
  </si>
  <si>
    <t>4/30/2019</t>
  </si>
  <si>
    <t>Chapter fundraising donations Westchester county Lockbox</t>
  </si>
  <si>
    <t>5/13/2019</t>
  </si>
  <si>
    <t>Chapter fundraising donations Westchester county lockbox</t>
  </si>
  <si>
    <t>6/24/2019</t>
  </si>
  <si>
    <t>Chapter fundraising donations westchester county NY chapter</t>
  </si>
  <si>
    <t>8/26/2019</t>
  </si>
  <si>
    <t>Transaction Total</t>
  </si>
  <si>
    <t>Current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</si>
</sst>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2"/>
      <name val="Tahoma"/>
      <family val="2"/>
    </font>
    <font>
      <sz val="12"/>
      <name val="Arial"/>
      <family val="2"/>
    </font>
    <font>
      <u val="singleAccounting"/>
      <sz val="12"/>
      <name val="Arial"/>
      <family val="2"/>
    </font>
    <font>
      <b/>
      <sz val="12"/>
      <name val="Arial"/>
      <family val="2"/>
    </font>
    <font>
      <b/>
      <u val="doubleAccounting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40" fontId="4" fillId="0" borderId="1" xfId="0" applyNumberFormat="1" applyFont="1" applyBorder="1" applyAlignment="1">
      <alignment horizontal="right" wrapText="1"/>
    </xf>
    <xf numFmtId="0" fontId="1" fillId="0" borderId="0" xfId="0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40" fontId="1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 wrapText="1"/>
    </xf>
    <xf numFmtId="40" fontId="5" fillId="0" borderId="1" xfId="0" applyNumberFormat="1" applyFont="1" applyBorder="1" applyAlignment="1">
      <alignment horizontal="right" vertical="top" wrapText="1"/>
    </xf>
    <xf numFmtId="40" fontId="6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 wrapText="1"/>
    </xf>
    <xf numFmtId="40" fontId="8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40" fontId="1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opLeftCell="A10" workbookViewId="0">
      <selection activeCell="F44" sqref="F44"/>
    </sheetView>
  </sheetViews>
  <sheetFormatPr baseColWidth="10" defaultColWidth="9.1640625" defaultRowHeight="15" x14ac:dyDescent="0.2"/>
  <cols>
    <col min="1" max="1" width="20.6640625" style="2" bestFit="1" customWidth="1"/>
    <col min="2" max="2" width="9.1640625" style="2"/>
    <col min="3" max="3" width="10.1640625" style="3" bestFit="1" customWidth="1"/>
    <col min="4" max="16384" width="9.1640625" style="2"/>
  </cols>
  <sheetData>
    <row r="1" spans="1:4" x14ac:dyDescent="0.2">
      <c r="D1" s="4" t="s">
        <v>9</v>
      </c>
    </row>
    <row r="2" spans="1:4" x14ac:dyDescent="0.2">
      <c r="D2" s="4" t="s">
        <v>10</v>
      </c>
    </row>
    <row r="3" spans="1:4" x14ac:dyDescent="0.2">
      <c r="C3" s="3" t="s">
        <v>12</v>
      </c>
      <c r="D3" s="4"/>
    </row>
    <row r="4" spans="1:4" x14ac:dyDescent="0.2">
      <c r="C4" s="2"/>
      <c r="D4" s="4" t="s">
        <v>11</v>
      </c>
    </row>
    <row r="5" spans="1:4" x14ac:dyDescent="0.2">
      <c r="C5" s="3" t="s">
        <v>13</v>
      </c>
      <c r="D5" s="4"/>
    </row>
    <row r="7" spans="1:4" x14ac:dyDescent="0.2">
      <c r="A7" s="1" t="s">
        <v>0</v>
      </c>
    </row>
    <row r="8" spans="1:4" x14ac:dyDescent="0.2">
      <c r="A8" s="2" t="s">
        <v>7</v>
      </c>
      <c r="C8" s="3">
        <v>31754.62</v>
      </c>
    </row>
    <row r="9" spans="1:4" x14ac:dyDescent="0.2">
      <c r="A9" s="2" t="s">
        <v>1</v>
      </c>
    </row>
    <row r="11" spans="1:4" x14ac:dyDescent="0.2">
      <c r="A11" s="2" t="s">
        <v>8</v>
      </c>
    </row>
    <row r="18" spans="1:3" x14ac:dyDescent="0.2">
      <c r="A18" s="2" t="s">
        <v>6</v>
      </c>
      <c r="C18" s="3">
        <f>C8+C9-C11-C12-C13-C14-C15-C16+C17</f>
        <v>31754.62</v>
      </c>
    </row>
    <row r="21" spans="1:3" x14ac:dyDescent="0.2">
      <c r="A21" s="1" t="s">
        <v>2</v>
      </c>
    </row>
    <row r="22" spans="1:3" x14ac:dyDescent="0.2">
      <c r="A22" s="2" t="s">
        <v>7</v>
      </c>
      <c r="C22" s="3">
        <v>35372.160000000003</v>
      </c>
    </row>
    <row r="23" spans="1:3" x14ac:dyDescent="0.2">
      <c r="A23" s="2" t="s">
        <v>3</v>
      </c>
    </row>
    <row r="25" spans="1:3" x14ac:dyDescent="0.2">
      <c r="A25" s="2" t="s">
        <v>4</v>
      </c>
    </row>
    <row r="31" spans="1:3" x14ac:dyDescent="0.2">
      <c r="A31" s="2" t="s">
        <v>6</v>
      </c>
      <c r="C31" s="3">
        <f>C22+C23-C25-C26-C27-C28-C29-C30</f>
        <v>35372.160000000003</v>
      </c>
    </row>
    <row r="33" spans="1:3" x14ac:dyDescent="0.2">
      <c r="A33" s="1" t="s">
        <v>5</v>
      </c>
    </row>
    <row r="34" spans="1:3" x14ac:dyDescent="0.2">
      <c r="A34" s="2" t="s">
        <v>7</v>
      </c>
      <c r="C34" s="3">
        <v>16363.5</v>
      </c>
    </row>
    <row r="35" spans="1:3" x14ac:dyDescent="0.2">
      <c r="A35" s="2" t="s">
        <v>1</v>
      </c>
    </row>
    <row r="37" spans="1:3" x14ac:dyDescent="0.2">
      <c r="A37" s="2" t="s">
        <v>4</v>
      </c>
    </row>
    <row r="43" spans="1:3" x14ac:dyDescent="0.2">
      <c r="A43" s="2" t="s">
        <v>6</v>
      </c>
      <c r="C43" s="3">
        <f>C34+C35-C37-C38-C39-C40-C41-C42</f>
        <v>16363.5</v>
      </c>
    </row>
    <row r="46" spans="1:3" x14ac:dyDescent="0.2">
      <c r="A46" s="2" t="s">
        <v>14</v>
      </c>
    </row>
  </sheetData>
  <pageMargins left="0.5" right="0.5" top="0.5" bottom="0.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B2A9-1F5E-3944-AD8D-186F2B181C01}">
  <dimension ref="A1:G47"/>
  <sheetViews>
    <sheetView tabSelected="1" topLeftCell="A37" workbookViewId="0">
      <selection activeCell="J38" sqref="J38"/>
    </sheetView>
  </sheetViews>
  <sheetFormatPr baseColWidth="10" defaultRowHeight="16" x14ac:dyDescent="0.2"/>
  <cols>
    <col min="1" max="1" width="18.1640625" style="8" customWidth="1"/>
    <col min="2" max="2" width="26.5" style="8" customWidth="1"/>
    <col min="3" max="3" width="22.5" style="26" customWidth="1"/>
    <col min="4" max="4" width="27.6640625" style="8" customWidth="1"/>
    <col min="5" max="5" width="18.33203125" style="8" customWidth="1"/>
    <col min="6" max="6" width="16.33203125" style="8" customWidth="1"/>
    <col min="7" max="7" width="18" style="8" customWidth="1"/>
    <col min="8" max="16384" width="10.83203125" style="8"/>
  </cols>
  <sheetData>
    <row r="1" spans="1:7" ht="19" x14ac:dyDescent="0.3">
      <c r="A1" s="5" t="s">
        <v>15</v>
      </c>
      <c r="B1" s="5" t="s">
        <v>16</v>
      </c>
      <c r="C1" s="22" t="s">
        <v>17</v>
      </c>
      <c r="D1" s="5" t="s">
        <v>18</v>
      </c>
      <c r="E1" s="6" t="s">
        <v>19</v>
      </c>
      <c r="F1" s="7" t="s">
        <v>20</v>
      </c>
      <c r="G1" s="7" t="s">
        <v>21</v>
      </c>
    </row>
    <row r="2" spans="1:7" x14ac:dyDescent="0.2">
      <c r="A2" s="9"/>
      <c r="B2" s="9"/>
      <c r="C2" s="23"/>
      <c r="D2" s="9"/>
      <c r="E2" s="10"/>
      <c r="F2" s="11"/>
      <c r="G2" s="11"/>
    </row>
    <row r="3" spans="1:7" ht="34" x14ac:dyDescent="0.2">
      <c r="A3" s="12" t="s">
        <v>22</v>
      </c>
      <c r="B3" s="12" t="s">
        <v>23</v>
      </c>
      <c r="C3" s="24" t="s">
        <v>24</v>
      </c>
      <c r="D3" s="12" t="s">
        <v>25</v>
      </c>
      <c r="E3" s="13"/>
      <c r="F3" s="14"/>
      <c r="G3" s="14">
        <v>14570.29</v>
      </c>
    </row>
    <row r="4" spans="1:7" ht="34" x14ac:dyDescent="0.2">
      <c r="A4" s="12" t="s">
        <v>22</v>
      </c>
      <c r="B4" s="12" t="s">
        <v>23</v>
      </c>
      <c r="C4" s="24" t="s">
        <v>26</v>
      </c>
      <c r="D4" s="12" t="s">
        <v>27</v>
      </c>
      <c r="E4" s="13" t="s">
        <v>28</v>
      </c>
      <c r="F4" s="14">
        <v>9800</v>
      </c>
      <c r="G4" s="14"/>
    </row>
    <row r="5" spans="1:7" ht="34" x14ac:dyDescent="0.2">
      <c r="A5" s="12" t="s">
        <v>22</v>
      </c>
      <c r="B5" s="12" t="s">
        <v>23</v>
      </c>
      <c r="C5" s="24" t="s">
        <v>29</v>
      </c>
      <c r="D5" s="12" t="s">
        <v>30</v>
      </c>
      <c r="E5" s="13" t="s">
        <v>31</v>
      </c>
      <c r="F5" s="14"/>
      <c r="G5" s="14">
        <v>30562</v>
      </c>
    </row>
    <row r="6" spans="1:7" ht="34" x14ac:dyDescent="0.2">
      <c r="A6" s="12" t="s">
        <v>22</v>
      </c>
      <c r="B6" s="12" t="s">
        <v>23</v>
      </c>
      <c r="C6" s="24" t="s">
        <v>26</v>
      </c>
      <c r="D6" s="12" t="s">
        <v>32</v>
      </c>
      <c r="E6" s="13" t="s">
        <v>31</v>
      </c>
      <c r="F6" s="14">
        <v>23389.86</v>
      </c>
      <c r="G6" s="14"/>
    </row>
    <row r="7" spans="1:7" ht="34" x14ac:dyDescent="0.2">
      <c r="A7" s="12" t="s">
        <v>22</v>
      </c>
      <c r="B7" s="12" t="s">
        <v>23</v>
      </c>
      <c r="C7" s="24" t="s">
        <v>29</v>
      </c>
      <c r="D7" s="12" t="s">
        <v>33</v>
      </c>
      <c r="E7" s="13" t="s">
        <v>34</v>
      </c>
      <c r="F7" s="14"/>
      <c r="G7" s="14">
        <v>10000</v>
      </c>
    </row>
    <row r="8" spans="1:7" ht="34" x14ac:dyDescent="0.2">
      <c r="A8" s="12" t="s">
        <v>22</v>
      </c>
      <c r="B8" s="12" t="s">
        <v>23</v>
      </c>
      <c r="C8" s="24" t="s">
        <v>29</v>
      </c>
      <c r="D8" s="12" t="s">
        <v>30</v>
      </c>
      <c r="E8" s="13" t="s">
        <v>35</v>
      </c>
      <c r="F8" s="14"/>
      <c r="G8" s="14">
        <v>13445</v>
      </c>
    </row>
    <row r="9" spans="1:7" ht="51" x14ac:dyDescent="0.2">
      <c r="A9" s="12" t="s">
        <v>22</v>
      </c>
      <c r="B9" s="12" t="s">
        <v>23</v>
      </c>
      <c r="C9" s="24" t="s">
        <v>29</v>
      </c>
      <c r="D9" s="12" t="s">
        <v>36</v>
      </c>
      <c r="E9" s="13" t="s">
        <v>37</v>
      </c>
      <c r="F9" s="14">
        <v>810</v>
      </c>
      <c r="G9" s="14"/>
    </row>
    <row r="10" spans="1:7" ht="51" x14ac:dyDescent="0.2">
      <c r="A10" s="12" t="s">
        <v>22</v>
      </c>
      <c r="B10" s="12" t="s">
        <v>23</v>
      </c>
      <c r="C10" s="24" t="s">
        <v>29</v>
      </c>
      <c r="D10" s="12" t="s">
        <v>38</v>
      </c>
      <c r="E10" s="13" t="s">
        <v>39</v>
      </c>
      <c r="F10" s="14"/>
      <c r="G10" s="14">
        <v>4585</v>
      </c>
    </row>
    <row r="11" spans="1:7" ht="51" x14ac:dyDescent="0.2">
      <c r="A11" s="12" t="s">
        <v>22</v>
      </c>
      <c r="B11" s="12" t="s">
        <v>23</v>
      </c>
      <c r="C11" s="24" t="s">
        <v>29</v>
      </c>
      <c r="D11" s="12" t="s">
        <v>40</v>
      </c>
      <c r="E11" s="13" t="s">
        <v>39</v>
      </c>
      <c r="F11" s="14"/>
      <c r="G11" s="14">
        <v>4579.55</v>
      </c>
    </row>
    <row r="12" spans="1:7" ht="34" x14ac:dyDescent="0.2">
      <c r="A12" s="12" t="s">
        <v>22</v>
      </c>
      <c r="B12" s="12" t="s">
        <v>23</v>
      </c>
      <c r="C12" s="24" t="s">
        <v>29</v>
      </c>
      <c r="D12" s="12" t="s">
        <v>41</v>
      </c>
      <c r="E12" s="13" t="s">
        <v>42</v>
      </c>
      <c r="F12" s="14"/>
      <c r="G12" s="14">
        <v>2555</v>
      </c>
    </row>
    <row r="13" spans="1:7" ht="34" x14ac:dyDescent="0.2">
      <c r="A13" s="12" t="s">
        <v>22</v>
      </c>
      <c r="B13" s="12" t="s">
        <v>23</v>
      </c>
      <c r="C13" s="24" t="s">
        <v>29</v>
      </c>
      <c r="D13" s="12" t="s">
        <v>41</v>
      </c>
      <c r="E13" s="13" t="s">
        <v>43</v>
      </c>
      <c r="F13" s="14"/>
      <c r="G13" s="14">
        <v>25</v>
      </c>
    </row>
    <row r="14" spans="1:7" ht="34" x14ac:dyDescent="0.2">
      <c r="A14" s="12" t="s">
        <v>22</v>
      </c>
      <c r="B14" s="12" t="s">
        <v>23</v>
      </c>
      <c r="C14" s="24" t="s">
        <v>26</v>
      </c>
      <c r="D14" s="12" t="s">
        <v>44</v>
      </c>
      <c r="E14" s="13" t="s">
        <v>45</v>
      </c>
      <c r="F14" s="14">
        <v>13431.14</v>
      </c>
      <c r="G14" s="14"/>
    </row>
    <row r="15" spans="1:7" ht="51" x14ac:dyDescent="0.2">
      <c r="A15" s="12" t="s">
        <v>22</v>
      </c>
      <c r="B15" s="12" t="s">
        <v>23</v>
      </c>
      <c r="C15" s="24" t="s">
        <v>29</v>
      </c>
      <c r="D15" s="12" t="s">
        <v>46</v>
      </c>
      <c r="E15" s="13" t="s">
        <v>47</v>
      </c>
      <c r="F15" s="14"/>
      <c r="G15" s="14">
        <v>135</v>
      </c>
    </row>
    <row r="16" spans="1:7" ht="34" x14ac:dyDescent="0.2">
      <c r="A16" s="12" t="s">
        <v>22</v>
      </c>
      <c r="B16" s="12" t="s">
        <v>23</v>
      </c>
      <c r="C16" s="24" t="s">
        <v>29</v>
      </c>
      <c r="D16" s="12" t="s">
        <v>48</v>
      </c>
      <c r="E16" s="13" t="s">
        <v>49</v>
      </c>
      <c r="F16" s="14"/>
      <c r="G16" s="14">
        <v>540</v>
      </c>
    </row>
    <row r="17" spans="1:7" ht="51" x14ac:dyDescent="0.2">
      <c r="A17" s="12" t="s">
        <v>22</v>
      </c>
      <c r="B17" s="12" t="s">
        <v>23</v>
      </c>
      <c r="C17" s="24" t="s">
        <v>29</v>
      </c>
      <c r="D17" s="12" t="s">
        <v>50</v>
      </c>
      <c r="E17" s="13" t="s">
        <v>51</v>
      </c>
      <c r="F17" s="14"/>
      <c r="G17" s="14">
        <v>3000</v>
      </c>
    </row>
    <row r="18" spans="1:7" ht="51" x14ac:dyDescent="0.2">
      <c r="A18" s="12" t="s">
        <v>22</v>
      </c>
      <c r="B18" s="12" t="s">
        <v>23</v>
      </c>
      <c r="C18" s="24" t="s">
        <v>29</v>
      </c>
      <c r="D18" s="12" t="s">
        <v>52</v>
      </c>
      <c r="E18" s="13" t="s">
        <v>53</v>
      </c>
      <c r="F18" s="14"/>
      <c r="G18" s="14">
        <v>8285</v>
      </c>
    </row>
    <row r="19" spans="1:7" ht="51" x14ac:dyDescent="0.2">
      <c r="A19" s="12" t="s">
        <v>22</v>
      </c>
      <c r="B19" s="12" t="s">
        <v>23</v>
      </c>
      <c r="C19" s="24" t="s">
        <v>29</v>
      </c>
      <c r="D19" s="12" t="s">
        <v>54</v>
      </c>
      <c r="E19" s="13" t="s">
        <v>55</v>
      </c>
      <c r="F19" s="14"/>
      <c r="G19" s="14">
        <v>24000</v>
      </c>
    </row>
    <row r="20" spans="1:7" ht="51" x14ac:dyDescent="0.2">
      <c r="A20" s="12" t="s">
        <v>22</v>
      </c>
      <c r="B20" s="12" t="s">
        <v>23</v>
      </c>
      <c r="C20" s="24" t="s">
        <v>26</v>
      </c>
      <c r="D20" s="12" t="s">
        <v>56</v>
      </c>
      <c r="E20" s="13" t="s">
        <v>57</v>
      </c>
      <c r="F20" s="14">
        <v>14500</v>
      </c>
      <c r="G20" s="14"/>
    </row>
    <row r="21" spans="1:7" ht="34" x14ac:dyDescent="0.2">
      <c r="A21" s="12" t="s">
        <v>22</v>
      </c>
      <c r="B21" s="12" t="s">
        <v>23</v>
      </c>
      <c r="C21" s="24" t="s">
        <v>26</v>
      </c>
      <c r="D21" s="12" t="s">
        <v>58</v>
      </c>
      <c r="E21" s="13" t="s">
        <v>57</v>
      </c>
      <c r="F21" s="14">
        <v>25</v>
      </c>
      <c r="G21" s="14"/>
    </row>
    <row r="22" spans="1:7" ht="51" x14ac:dyDescent="0.2">
      <c r="A22" s="12" t="s">
        <v>22</v>
      </c>
      <c r="B22" s="12" t="s">
        <v>23</v>
      </c>
      <c r="C22" s="24" t="s">
        <v>29</v>
      </c>
      <c r="D22" s="12" t="s">
        <v>59</v>
      </c>
      <c r="E22" s="13" t="s">
        <v>60</v>
      </c>
      <c r="F22" s="14"/>
      <c r="G22" s="14">
        <v>405</v>
      </c>
    </row>
    <row r="23" spans="1:7" ht="68" x14ac:dyDescent="0.2">
      <c r="A23" s="12" t="s">
        <v>22</v>
      </c>
      <c r="B23" s="12" t="s">
        <v>23</v>
      </c>
      <c r="C23" s="24" t="s">
        <v>29</v>
      </c>
      <c r="D23" s="12" t="s">
        <v>61</v>
      </c>
      <c r="E23" s="13" t="s">
        <v>62</v>
      </c>
      <c r="F23" s="14"/>
      <c r="G23" s="14">
        <v>150</v>
      </c>
    </row>
    <row r="24" spans="1:7" ht="51" x14ac:dyDescent="0.2">
      <c r="A24" s="12" t="s">
        <v>22</v>
      </c>
      <c r="B24" s="12" t="s">
        <v>23</v>
      </c>
      <c r="C24" s="24" t="s">
        <v>29</v>
      </c>
      <c r="D24" s="12" t="s">
        <v>63</v>
      </c>
      <c r="E24" s="13" t="s">
        <v>64</v>
      </c>
      <c r="F24" s="14"/>
      <c r="G24" s="14">
        <v>400</v>
      </c>
    </row>
    <row r="25" spans="1:7" ht="51" x14ac:dyDescent="0.2">
      <c r="A25" s="12" t="s">
        <v>22</v>
      </c>
      <c r="B25" s="12" t="s">
        <v>23</v>
      </c>
      <c r="C25" s="24" t="s">
        <v>26</v>
      </c>
      <c r="D25" s="12" t="s">
        <v>65</v>
      </c>
      <c r="E25" s="13" t="s">
        <v>66</v>
      </c>
      <c r="F25" s="14">
        <v>2219.62</v>
      </c>
      <c r="G25" s="14"/>
    </row>
    <row r="26" spans="1:7" ht="51" x14ac:dyDescent="0.2">
      <c r="A26" s="12" t="s">
        <v>22</v>
      </c>
      <c r="B26" s="12" t="s">
        <v>23</v>
      </c>
      <c r="C26" s="24" t="s">
        <v>29</v>
      </c>
      <c r="D26" s="12" t="s">
        <v>67</v>
      </c>
      <c r="E26" s="13" t="s">
        <v>68</v>
      </c>
      <c r="F26" s="14"/>
      <c r="G26" s="14">
        <v>670</v>
      </c>
    </row>
    <row r="27" spans="1:7" ht="51" x14ac:dyDescent="0.2">
      <c r="A27" s="12" t="s">
        <v>22</v>
      </c>
      <c r="B27" s="12" t="s">
        <v>23</v>
      </c>
      <c r="C27" s="24" t="s">
        <v>29</v>
      </c>
      <c r="D27" s="12" t="s">
        <v>69</v>
      </c>
      <c r="E27" s="13" t="s">
        <v>70</v>
      </c>
      <c r="F27" s="14"/>
      <c r="G27" s="14">
        <v>405</v>
      </c>
    </row>
    <row r="28" spans="1:7" ht="51" x14ac:dyDescent="0.2">
      <c r="A28" s="12" t="s">
        <v>22</v>
      </c>
      <c r="B28" s="12" t="s">
        <v>23</v>
      </c>
      <c r="C28" s="24" t="s">
        <v>29</v>
      </c>
      <c r="D28" s="12" t="s">
        <v>71</v>
      </c>
      <c r="E28" s="13" t="s">
        <v>72</v>
      </c>
      <c r="F28" s="14"/>
      <c r="G28" s="14">
        <v>1210</v>
      </c>
    </row>
    <row r="29" spans="1:7" ht="51" x14ac:dyDescent="0.2">
      <c r="A29" s="12" t="s">
        <v>22</v>
      </c>
      <c r="B29" s="12" t="s">
        <v>23</v>
      </c>
      <c r="C29" s="24" t="s">
        <v>29</v>
      </c>
      <c r="D29" s="12" t="s">
        <v>73</v>
      </c>
      <c r="E29" s="13" t="s">
        <v>74</v>
      </c>
      <c r="F29" s="14"/>
      <c r="G29" s="14">
        <v>860</v>
      </c>
    </row>
    <row r="30" spans="1:7" ht="51" x14ac:dyDescent="0.2">
      <c r="A30" s="12" t="s">
        <v>22</v>
      </c>
      <c r="B30" s="12" t="s">
        <v>23</v>
      </c>
      <c r="C30" s="24" t="s">
        <v>26</v>
      </c>
      <c r="D30" s="12" t="s">
        <v>75</v>
      </c>
      <c r="E30" s="13" t="s">
        <v>76</v>
      </c>
      <c r="F30" s="14">
        <v>35000</v>
      </c>
      <c r="G30" s="14"/>
    </row>
    <row r="31" spans="1:7" ht="34" x14ac:dyDescent="0.2">
      <c r="A31" s="12" t="s">
        <v>22</v>
      </c>
      <c r="B31" s="12" t="s">
        <v>23</v>
      </c>
      <c r="C31" s="24" t="s">
        <v>26</v>
      </c>
      <c r="D31" s="12" t="s">
        <v>77</v>
      </c>
      <c r="E31" s="13" t="s">
        <v>76</v>
      </c>
      <c r="F31" s="14">
        <v>25</v>
      </c>
      <c r="G31" s="14"/>
    </row>
    <row r="32" spans="1:7" ht="34" x14ac:dyDescent="0.2">
      <c r="A32" s="12" t="s">
        <v>22</v>
      </c>
      <c r="B32" s="12" t="s">
        <v>23</v>
      </c>
      <c r="C32" s="24" t="s">
        <v>29</v>
      </c>
      <c r="D32" s="12" t="s">
        <v>78</v>
      </c>
      <c r="E32" s="13" t="s">
        <v>79</v>
      </c>
      <c r="F32" s="14"/>
      <c r="G32" s="14">
        <v>35000</v>
      </c>
    </row>
    <row r="33" spans="1:7" ht="51" x14ac:dyDescent="0.2">
      <c r="A33" s="12" t="s">
        <v>22</v>
      </c>
      <c r="B33" s="12" t="s">
        <v>23</v>
      </c>
      <c r="C33" s="24" t="s">
        <v>26</v>
      </c>
      <c r="D33" s="12" t="s">
        <v>80</v>
      </c>
      <c r="E33" s="13" t="s">
        <v>81</v>
      </c>
      <c r="F33" s="14">
        <v>35000</v>
      </c>
      <c r="G33" s="14"/>
    </row>
    <row r="34" spans="1:7" ht="34" x14ac:dyDescent="0.2">
      <c r="A34" s="12" t="s">
        <v>22</v>
      </c>
      <c r="B34" s="12" t="s">
        <v>23</v>
      </c>
      <c r="C34" s="24" t="s">
        <v>26</v>
      </c>
      <c r="D34" s="12" t="s">
        <v>77</v>
      </c>
      <c r="E34" s="13" t="s">
        <v>81</v>
      </c>
      <c r="F34" s="14">
        <v>25</v>
      </c>
      <c r="G34" s="14"/>
    </row>
    <row r="35" spans="1:7" ht="34" x14ac:dyDescent="0.2">
      <c r="A35" s="12" t="s">
        <v>22</v>
      </c>
      <c r="B35" s="12" t="s">
        <v>23</v>
      </c>
      <c r="C35" s="24" t="s">
        <v>26</v>
      </c>
      <c r="D35" s="12" t="s">
        <v>82</v>
      </c>
      <c r="E35" s="13" t="s">
        <v>83</v>
      </c>
      <c r="F35" s="14">
        <v>7700</v>
      </c>
      <c r="G35" s="14"/>
    </row>
    <row r="36" spans="1:7" ht="51" x14ac:dyDescent="0.2">
      <c r="A36" s="12" t="s">
        <v>22</v>
      </c>
      <c r="B36" s="12" t="s">
        <v>23</v>
      </c>
      <c r="C36" s="24" t="s">
        <v>29</v>
      </c>
      <c r="D36" s="12" t="s">
        <v>84</v>
      </c>
      <c r="E36" s="13" t="s">
        <v>85</v>
      </c>
      <c r="F36" s="14"/>
      <c r="G36" s="14">
        <v>7020</v>
      </c>
    </row>
    <row r="37" spans="1:7" ht="51" x14ac:dyDescent="0.2">
      <c r="A37" s="12" t="s">
        <v>22</v>
      </c>
      <c r="B37" s="12" t="s">
        <v>23</v>
      </c>
      <c r="C37" s="24" t="s">
        <v>29</v>
      </c>
      <c r="D37" s="12" t="s">
        <v>86</v>
      </c>
      <c r="E37" s="13" t="s">
        <v>87</v>
      </c>
      <c r="F37" s="14"/>
      <c r="G37" s="14">
        <v>7300</v>
      </c>
    </row>
    <row r="38" spans="1:7" ht="51" x14ac:dyDescent="0.2">
      <c r="A38" s="12" t="s">
        <v>22</v>
      </c>
      <c r="B38" s="12" t="s">
        <v>23</v>
      </c>
      <c r="C38" s="24" t="s">
        <v>29</v>
      </c>
      <c r="D38" s="12" t="s">
        <v>88</v>
      </c>
      <c r="E38" s="13" t="s">
        <v>89</v>
      </c>
      <c r="F38" s="14"/>
      <c r="G38" s="14">
        <v>25960</v>
      </c>
    </row>
    <row r="39" spans="1:7" ht="51" x14ac:dyDescent="0.2">
      <c r="A39" s="12" t="s">
        <v>22</v>
      </c>
      <c r="B39" s="12" t="s">
        <v>23</v>
      </c>
      <c r="C39" s="24" t="s">
        <v>29</v>
      </c>
      <c r="D39" s="12" t="s">
        <v>90</v>
      </c>
      <c r="E39" s="13" t="s">
        <v>91</v>
      </c>
      <c r="F39" s="14"/>
      <c r="G39" s="14">
        <v>7205</v>
      </c>
    </row>
    <row r="40" spans="1:7" ht="51" x14ac:dyDescent="0.2">
      <c r="A40" s="12" t="s">
        <v>22</v>
      </c>
      <c r="B40" s="12" t="s">
        <v>23</v>
      </c>
      <c r="C40" s="24" t="s">
        <v>29</v>
      </c>
      <c r="D40" s="12" t="s">
        <v>92</v>
      </c>
      <c r="E40" s="13" t="s">
        <v>93</v>
      </c>
      <c r="F40" s="14"/>
      <c r="G40" s="14">
        <v>2660</v>
      </c>
    </row>
    <row r="41" spans="1:7" ht="51" x14ac:dyDescent="0.2">
      <c r="A41" s="12" t="s">
        <v>22</v>
      </c>
      <c r="B41" s="12" t="s">
        <v>23</v>
      </c>
      <c r="C41" s="24" t="s">
        <v>29</v>
      </c>
      <c r="D41" s="12" t="s">
        <v>94</v>
      </c>
      <c r="E41" s="13" t="s">
        <v>95</v>
      </c>
      <c r="F41" s="15"/>
      <c r="G41" s="15">
        <v>1105</v>
      </c>
    </row>
    <row r="42" spans="1:7" x14ac:dyDescent="0.2">
      <c r="A42" s="12"/>
      <c r="B42" s="12"/>
      <c r="C42" s="24"/>
      <c r="D42" s="12"/>
      <c r="E42" s="13"/>
      <c r="F42" s="14"/>
      <c r="G42" s="14"/>
    </row>
    <row r="43" spans="1:7" ht="19" x14ac:dyDescent="0.2">
      <c r="A43" s="12"/>
      <c r="B43" s="12"/>
      <c r="C43" s="24"/>
      <c r="D43" s="12" t="s">
        <v>96</v>
      </c>
      <c r="E43" s="13"/>
      <c r="F43" s="15">
        <v>141925.62</v>
      </c>
      <c r="G43" s="15">
        <v>206631.84</v>
      </c>
    </row>
    <row r="44" spans="1:7" x14ac:dyDescent="0.2">
      <c r="A44" s="12"/>
      <c r="B44" s="12"/>
      <c r="C44" s="24"/>
      <c r="D44" s="12"/>
      <c r="E44" s="13"/>
      <c r="F44" s="14"/>
      <c r="G44" s="14"/>
    </row>
    <row r="45" spans="1:7" x14ac:dyDescent="0.2">
      <c r="A45" s="12"/>
      <c r="B45" s="12"/>
      <c r="C45" s="24"/>
      <c r="D45" s="12"/>
      <c r="E45" s="13"/>
      <c r="F45" s="14"/>
      <c r="G45" s="14"/>
    </row>
    <row r="46" spans="1:7" ht="19" x14ac:dyDescent="0.2">
      <c r="A46" s="12"/>
      <c r="B46" s="12"/>
      <c r="C46" s="24"/>
      <c r="D46" s="16" t="s">
        <v>97</v>
      </c>
      <c r="E46" s="17"/>
      <c r="F46" s="18"/>
      <c r="G46" s="18">
        <f>SUM(G43-F43)</f>
        <v>64706.22</v>
      </c>
    </row>
    <row r="47" spans="1:7" x14ac:dyDescent="0.2">
      <c r="A47" s="19"/>
      <c r="B47" s="19"/>
      <c r="C47" s="25"/>
      <c r="D47" s="19"/>
      <c r="E47" s="20"/>
      <c r="F47" s="21"/>
      <c r="G47" s="21"/>
    </row>
  </sheetData>
  <sheetProtection algorithmName="SHA-512" hashValue="xDCvP4dI1EECr5B5oSwrEIzETpaVdL8PKRx5Ph7N/PvWM25cSiciY6UaTqnBc06dNvaOzE+n/ZqwTG/Fbi+2ag==" saltValue="utSl0/PGgABdGdsd9h5n4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September 2019-Chapter Accounts</vt:lpstr>
      <vt:lpstr>Links Foundation Account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2019-09-27T03:26:07Z</dcterms:modified>
</cp:coreProperties>
</file>